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9139D9DB-0CA9-4BF6-81A0-FDF212D8CB0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ΣΥΓΚΕΝΤΡΩΤΙΚΗ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3" l="1"/>
  <c r="H46" i="3" s="1"/>
  <c r="H58" i="3" s="1"/>
  <c r="G23" i="3"/>
  <c r="F23" i="3"/>
  <c r="E23" i="3"/>
  <c r="H11" i="3"/>
  <c r="F58" i="3"/>
  <c r="E58" i="3"/>
  <c r="H23" i="3" l="1"/>
  <c r="G58" i="3"/>
</calcChain>
</file>

<file path=xl/sharedStrings.xml><?xml version="1.0" encoding="utf-8"?>
<sst xmlns="http://schemas.openxmlformats.org/spreadsheetml/2006/main" count="77" uniqueCount="56">
  <si>
    <t>Α/Α</t>
  </si>
  <si>
    <t>ΜΕΤΑΚΙΝΗΣΕΙΣ</t>
  </si>
  <si>
    <t>ΠΑΡΑΤΗΡΗΣΕΙΣ</t>
  </si>
  <si>
    <t>Δ/ΝΣΗ  Π.Ε. ΡΟΔΟΠΗΣ</t>
  </si>
  <si>
    <t>ΣΥΝΟΛΟ</t>
  </si>
  <si>
    <t>ΜΗΝΑΣ</t>
  </si>
  <si>
    <t>ΜΕΣΟ</t>
  </si>
  <si>
    <t>ΗΜΕΡΕΣ</t>
  </si>
  <si>
    <t>ΧΙΛΙΟΜ.</t>
  </si>
  <si>
    <t>ΜΕΤΑΚΙΝ.</t>
  </si>
  <si>
    <t>ΑΠΟΖΗΜ.</t>
  </si>
  <si>
    <t>Ι.Χ.Ε.</t>
  </si>
  <si>
    <t>ΥΠΟΓΡΑΦΗ</t>
  </si>
  <si>
    <t>ΔΙΚΑΙΟΥΧΟΥ</t>
  </si>
  <si>
    <t xml:space="preserve"> Σ Υ Ν Ο Λ Ο :</t>
  </si>
  <si>
    <r>
      <t xml:space="preserve">           </t>
    </r>
    <r>
      <rPr>
        <b/>
        <u/>
        <sz val="10"/>
        <rFont val="Arial Greek"/>
        <family val="2"/>
        <charset val="161"/>
      </rPr>
      <t>Β Ε Β Α Ι Ω Σ Η</t>
    </r>
  </si>
  <si>
    <t xml:space="preserve">       ΜΕ ΕΝΤΟΛΗ ΥΠΟΥΡΓΟΥ</t>
  </si>
  <si>
    <r>
      <t>Πληρωμής οδοιπορικών εξόδων  τ.... Εκπ/κού  ……….……………………………..</t>
    </r>
    <r>
      <rPr>
        <b/>
        <sz val="1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  <scheme val="minor"/>
      </rPr>
      <t xml:space="preserve"> του ……………………. που κινήθηκε για</t>
    </r>
  </si>
  <si>
    <t>ΣΥΓΚΕΝΤΡΩΤΙΚΗ ΚΑΤΑΣΤΑΣΗ</t>
  </si>
  <si>
    <t>ΤΜΗΜΑ  ΟΙΚΟΝΟΜΙΚΟ</t>
  </si>
  <si>
    <t>εκτέλεση υπηρεσίας ( συμπλήρωση υποχρεωτικού διδακτικού ωραρίου ) από το………………. Σχολείο………………………...…….</t>
  </si>
  <si>
    <t xml:space="preserve">και  δεν  υπερβαίνει  τον  καθορισμένο  αριθμό,  αναγνωρίζεται  δε </t>
  </si>
  <si>
    <r>
      <t xml:space="preserve">    Βεβαιώνεται ότι από </t>
    </r>
    <r>
      <rPr>
        <sz val="10"/>
        <rFont val="Calibri"/>
        <family val="2"/>
        <charset val="161"/>
      </rPr>
      <t>…../…../20.....</t>
    </r>
    <r>
      <rPr>
        <sz val="11"/>
        <color theme="1"/>
        <rFont val="Calibri"/>
        <family val="2"/>
        <charset val="161"/>
        <scheme val="minor"/>
      </rPr>
      <t xml:space="preserve"> μέχρι  </t>
    </r>
    <r>
      <rPr>
        <sz val="10"/>
        <rFont val="Calibri"/>
        <family val="2"/>
        <charset val="161"/>
      </rPr>
      <t>…../…../20.....</t>
    </r>
    <r>
      <rPr>
        <sz val="11"/>
        <color theme="1"/>
        <rFont val="Calibri"/>
        <family val="2"/>
        <charset val="161"/>
        <scheme val="minor"/>
      </rPr>
      <t xml:space="preserve"> ο/η παραπάνω</t>
    </r>
  </si>
  <si>
    <t>εκπαιδευτικός, έχει πραγματοποιήσει […..... ] εκτός έδρας μετακινήσεις</t>
  </si>
  <si>
    <r>
      <t xml:space="preserve">ως  δημόσιο  έξοδο  το ποσό  των : [ </t>
    </r>
    <r>
      <rPr>
        <sz val="10"/>
        <rFont val="Calibri"/>
        <family val="2"/>
        <charset val="161"/>
      </rPr>
      <t>…………...</t>
    </r>
    <r>
      <rPr>
        <sz val="11"/>
        <color theme="1"/>
        <rFont val="Calibri"/>
        <family val="2"/>
        <charset val="161"/>
        <scheme val="minor"/>
      </rPr>
      <t xml:space="preserve"> ]  €</t>
    </r>
  </si>
  <si>
    <t xml:space="preserve">       Ο  ΔΙΕΥΘΥΝΤΗΣ  Π.Ε.  ΡΟΔΟΠΗΣ</t>
  </si>
  <si>
    <t>στα ………………… Σχολεία …………………………………………..…………………… για το χρονικό διάστημα από …../.…./20.....   μέχρι .…./…../200.....</t>
  </si>
  <si>
    <r>
      <t xml:space="preserve">      ΦΟΡΕΑΣ /Κ.Α        </t>
    </r>
    <r>
      <rPr>
        <b/>
        <sz val="11"/>
        <rFont val="Calibri"/>
        <family val="2"/>
        <charset val="161"/>
      </rPr>
      <t>181/90-46</t>
    </r>
  </si>
  <si>
    <t>ΠΡΟΣΑΥΞ.</t>
  </si>
  <si>
    <t>Δ.Χ.Ε.</t>
  </si>
  <si>
    <t>ΓΙΑ  ΜΕΤΑΚΙΝΗΣΕΙΣ  ΜΕ  ΙΔΙΩΤΙΚΗΣ  ΧΡΗΣΗΣ  ΕΠΙΒΑΤΙΚΟ  ΑΥΤΟΚΙΝΗΤΟ</t>
  </si>
  <si>
    <r>
      <t xml:space="preserve">Π.χ.  Κομοτηνή  </t>
    </r>
    <r>
      <rPr>
        <sz val="9"/>
        <color indexed="10"/>
        <rFont val="Wingdings"/>
        <charset val="2"/>
      </rPr>
      <t xml:space="preserve">ßà </t>
    </r>
    <r>
      <rPr>
        <sz val="10"/>
        <color indexed="10"/>
        <rFont val="Calibri"/>
        <family val="2"/>
        <charset val="161"/>
      </rPr>
      <t>Άρατος</t>
    </r>
  </si>
  <si>
    <t>ΧΙΛ. ΑΠΟΣ.</t>
  </si>
  <si>
    <t>ΜΕ ΕΠΙΣ.</t>
  </si>
  <si>
    <t>ΔΕΚΕΜΒΡΙΟΣ 2012</t>
  </si>
  <si>
    <t>ΤΙΜΗ ΕΙΣ.</t>
  </si>
  <si>
    <t>ΜΕ ΕΠΙΣΤΡ.</t>
  </si>
  <si>
    <t>ΓΙΑ  ΜΕΤΑΚΙΝΗΣΕΙΣ  ΜΕ ΔΗΜΟΣΙΑΣ ΧΡΗΣΗΣ ΕΠΙΒΑΤΙΚΟ ΑΥΤΟΚΙΝΗΤΟ (ΚΤΕΛ)</t>
  </si>
  <si>
    <t>ΜΑΡΙΝΟΣ ΚΩΝΣΤΑΝΤΙΝΙΔΗΣ</t>
  </si>
  <si>
    <t>ΣΕ  (2) ΑΝΤΙΓΡΑΦΑ</t>
  </si>
  <si>
    <r>
      <t xml:space="preserve">      ΟΙΚΟΝΟΜΙΚΟ ΕΤΟΣ      </t>
    </r>
    <r>
      <rPr>
        <b/>
        <sz val="10"/>
        <rFont val="Arial Greek"/>
        <family val="2"/>
        <charset val="161"/>
      </rPr>
      <t>2018</t>
    </r>
  </si>
  <si>
    <r>
      <t xml:space="preserve">      ΚΩΔΙΚΟΣ ΕΞΟΔΟΥ        </t>
    </r>
    <r>
      <rPr>
        <b/>
        <sz val="11"/>
        <rFont val="Calibri"/>
        <family val="2"/>
        <charset val="161"/>
      </rPr>
      <t>0719</t>
    </r>
  </si>
  <si>
    <t xml:space="preserve">      ΕΙΔΙΚΟΣ ΦΟΡΕΑΣ : 1019-201-9914500</t>
  </si>
  <si>
    <t xml:space="preserve">      ΛΟΓΑΡΙΑΣΜΟΣ ΕΞΟΔΟΥ : 2420404001</t>
  </si>
  <si>
    <t>ΝΟΕΜΒΡΙΟ</t>
  </si>
  <si>
    <t>ΑΡΙΣΒΗ - ΠΑΣΣΟ</t>
  </si>
  <si>
    <t>Πληρωμής οδοιπορικών εξόδων  του/της  Εκπ/κού…........................................ Του......................... που κινήθηκε για</t>
  </si>
  <si>
    <t>εκτέλεση υπηρεσίας ( συμπλήρωση υποχρεωτικού διδακτικού ωραρίου ) από την….............................</t>
  </si>
  <si>
    <t>στο….................................... για το χρονικό διάστημα από …..............................  Μέχρι................................</t>
  </si>
  <si>
    <t>εκπαιδευτικός, έχει πραγματοποιήσει […. ] εκτός έδρας μετακινήσεις</t>
  </si>
  <si>
    <t>ως  δημόσιο  έξοδο  το ποσό  των : [ …........ ]  €</t>
  </si>
  <si>
    <r>
      <t xml:space="preserve">      ΟΙΚΟΝΟΜΙΚΟ ΕΤΟΣ      </t>
    </r>
    <r>
      <rPr>
        <b/>
        <sz val="10"/>
        <rFont val="Arial Greek"/>
        <family val="2"/>
        <charset val="161"/>
      </rPr>
      <t>2022</t>
    </r>
  </si>
  <si>
    <t xml:space="preserve">       Κομοτηνή  ….../....../ 202..</t>
  </si>
  <si>
    <t xml:space="preserve">       Κομοτηνή ….../….../20…....</t>
  </si>
  <si>
    <r>
      <t xml:space="preserve">    Βεβαιώνεται ότι από …..</t>
    </r>
    <r>
      <rPr>
        <sz val="10"/>
        <rFont val="Calibri"/>
        <family val="2"/>
        <charset val="161"/>
      </rPr>
      <t xml:space="preserve">/…....../202…... </t>
    </r>
    <r>
      <rPr>
        <sz val="11"/>
        <color theme="1"/>
        <rFont val="Calibri"/>
        <family val="2"/>
        <charset val="161"/>
        <scheme val="minor"/>
      </rPr>
      <t>μέχρι ......</t>
    </r>
    <r>
      <rPr>
        <sz val="10"/>
        <rFont val="Calibri"/>
        <family val="2"/>
        <charset val="161"/>
      </rPr>
      <t>/….../20…...</t>
    </r>
    <r>
      <rPr>
        <sz val="11"/>
        <color theme="1"/>
        <rFont val="Calibri"/>
        <family val="2"/>
        <charset val="161"/>
        <scheme val="minor"/>
      </rPr>
      <t xml:space="preserve"> ο/η παραπάνω</t>
    </r>
  </si>
  <si>
    <t>ΤΜΗΜΑ Β ΟΙΚΟΝΟΜΙΚΟ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</si>
</sst>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1"/>
      <name val="Calibri"/>
      <family val="2"/>
      <charset val="161"/>
    </font>
    <font>
      <b/>
      <sz val="10"/>
      <name val="Arial Greek"/>
      <charset val="161"/>
    </font>
    <font>
      <sz val="11"/>
      <color indexed="10"/>
      <name val="Calibri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b/>
      <i/>
      <sz val="9"/>
      <name val="Calibri"/>
      <family val="2"/>
      <charset val="161"/>
    </font>
    <font>
      <sz val="10"/>
      <color indexed="10"/>
      <name val="Calibri"/>
      <family val="2"/>
      <charset val="161"/>
    </font>
    <font>
      <b/>
      <sz val="10"/>
      <color indexed="10"/>
      <name val="Calibri"/>
      <family val="2"/>
      <charset val="161"/>
    </font>
    <font>
      <sz val="10"/>
      <color indexed="10"/>
      <name val="Calibri"/>
      <family val="2"/>
      <charset val="161"/>
    </font>
    <font>
      <b/>
      <sz val="10"/>
      <name val="Arial Greek"/>
      <family val="2"/>
      <charset val="161"/>
    </font>
    <font>
      <b/>
      <u/>
      <sz val="10"/>
      <name val="Arial Greek"/>
      <family val="2"/>
      <charset val="161"/>
    </font>
    <font>
      <i/>
      <sz val="9"/>
      <name val="Calibri"/>
      <family val="2"/>
      <charset val="161"/>
    </font>
    <font>
      <i/>
      <sz val="10"/>
      <name val="Calibri"/>
      <family val="2"/>
      <charset val="161"/>
    </font>
    <font>
      <b/>
      <sz val="12"/>
      <name val="Calibri"/>
      <family val="2"/>
      <charset val="161"/>
    </font>
    <font>
      <sz val="12"/>
      <color indexed="8"/>
      <name val="Calibri"/>
      <family val="2"/>
      <charset val="161"/>
    </font>
    <font>
      <b/>
      <u/>
      <sz val="12"/>
      <name val="Calibri"/>
      <family val="2"/>
      <charset val="161"/>
    </font>
    <font>
      <b/>
      <u/>
      <sz val="11"/>
      <name val="Calibri"/>
      <family val="2"/>
      <charset val="161"/>
    </font>
    <font>
      <i/>
      <sz val="11"/>
      <name val="Calibri"/>
      <family val="2"/>
      <charset val="161"/>
    </font>
    <font>
      <b/>
      <i/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0"/>
      <color indexed="10"/>
      <name val="Calibri"/>
      <family val="2"/>
      <charset val="161"/>
    </font>
    <font>
      <sz val="9"/>
      <color indexed="10"/>
      <name val="Wingdings"/>
      <charset val="2"/>
    </font>
    <font>
      <b/>
      <sz val="10"/>
      <color indexed="12"/>
      <name val="Calibri"/>
      <family val="2"/>
      <charset val="161"/>
    </font>
    <font>
      <sz val="10"/>
      <color indexed="12"/>
      <name val="Calibri"/>
      <family val="2"/>
      <charset val="161"/>
    </font>
    <font>
      <sz val="11"/>
      <color indexed="12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9" fontId="23" fillId="2" borderId="4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1" fillId="0" borderId="6" xfId="0" applyFont="1" applyBorder="1"/>
    <xf numFmtId="2" fontId="16" fillId="0" borderId="6" xfId="0" applyNumberFormat="1" applyFont="1" applyBorder="1" applyAlignment="1">
      <alignment horizontal="center"/>
    </xf>
    <xf numFmtId="0" fontId="0" fillId="0" borderId="4" xfId="0" applyFont="1" applyBorder="1"/>
    <xf numFmtId="2" fontId="17" fillId="0" borderId="4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/>
    <xf numFmtId="0" fontId="26" fillId="0" borderId="0" xfId="0" applyFont="1"/>
    <xf numFmtId="0" fontId="28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2" fillId="0" borderId="2" xfId="0" applyFont="1" applyBorder="1"/>
    <xf numFmtId="0" fontId="24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0" fontId="15" fillId="0" borderId="4" xfId="0" applyFont="1" applyBorder="1"/>
    <xf numFmtId="1" fontId="0" fillId="0" borderId="4" xfId="0" applyNumberFormat="1" applyFont="1" applyBorder="1"/>
    <xf numFmtId="2" fontId="0" fillId="0" borderId="4" xfId="0" applyNumberFormat="1" applyFont="1" applyBorder="1"/>
    <xf numFmtId="0" fontId="15" fillId="0" borderId="6" xfId="0" applyFont="1" applyBorder="1"/>
    <xf numFmtId="0" fontId="0" fillId="0" borderId="6" xfId="0" applyFont="1" applyBorder="1"/>
    <xf numFmtId="1" fontId="0" fillId="0" borderId="6" xfId="0" applyNumberFormat="1" applyFont="1" applyBorder="1"/>
    <xf numFmtId="2" fontId="0" fillId="0" borderId="6" xfId="0" applyNumberFormat="1" applyFont="1" applyBorder="1"/>
    <xf numFmtId="4" fontId="17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4" xfId="0" applyFont="1" applyBorder="1"/>
    <xf numFmtId="2" fontId="3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horizontal="center"/>
    </xf>
    <xf numFmtId="4" fontId="17" fillId="2" borderId="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3" xfId="0" applyFont="1" applyBorder="1"/>
    <xf numFmtId="0" fontId="2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0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9" fillId="3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14" xfId="0" applyFont="1" applyBorder="1"/>
    <xf numFmtId="0" fontId="0" fillId="0" borderId="10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3" fillId="2" borderId="1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workbookViewId="0">
      <selection activeCell="A2" sqref="A2"/>
    </sheetView>
  </sheetViews>
  <sheetFormatPr defaultRowHeight="15" x14ac:dyDescent="0.25"/>
  <cols>
    <col min="1" max="1" width="4.5703125" customWidth="1"/>
    <col min="2" max="2" width="17.28515625" customWidth="1"/>
    <col min="3" max="3" width="34.7109375" customWidth="1"/>
    <col min="4" max="4" width="11.85546875" customWidth="1"/>
    <col min="5" max="5" width="11" customWidth="1"/>
    <col min="6" max="6" width="10.42578125" customWidth="1"/>
    <col min="7" max="7" width="10.5703125" customWidth="1"/>
    <col min="9" max="9" width="18.140625" customWidth="1"/>
    <col min="10" max="10" width="7.7109375" customWidth="1"/>
  </cols>
  <sheetData>
    <row r="1" spans="1:11" s="9" customFormat="1" ht="15.75" x14ac:dyDescent="0.25">
      <c r="A1" s="2" t="s">
        <v>3</v>
      </c>
      <c r="B1" s="2"/>
      <c r="C1" s="84" t="s">
        <v>39</v>
      </c>
      <c r="D1" s="84"/>
      <c r="E1" s="84"/>
      <c r="F1" s="84"/>
      <c r="G1" s="84"/>
      <c r="H1" s="16" t="s">
        <v>51</v>
      </c>
      <c r="I1" s="16"/>
      <c r="J1" s="16"/>
      <c r="K1" s="18"/>
    </row>
    <row r="2" spans="1:11" s="9" customFormat="1" x14ac:dyDescent="0.25">
      <c r="A2" s="2" t="s">
        <v>55</v>
      </c>
      <c r="B2" s="2"/>
      <c r="C2" s="39"/>
      <c r="D2" s="40"/>
      <c r="E2" s="41"/>
      <c r="F2" s="41"/>
      <c r="G2" s="41"/>
      <c r="H2" s="16" t="s">
        <v>42</v>
      </c>
      <c r="I2" s="16"/>
      <c r="J2" s="16"/>
      <c r="K2" s="18"/>
    </row>
    <row r="3" spans="1:11" s="9" customFormat="1" x14ac:dyDescent="0.25">
      <c r="A3" s="1"/>
      <c r="B3" s="1"/>
      <c r="C3" s="85" t="s">
        <v>30</v>
      </c>
      <c r="D3" s="85"/>
      <c r="E3" s="85"/>
      <c r="F3" s="85"/>
      <c r="G3" s="85"/>
      <c r="H3" s="16" t="s">
        <v>43</v>
      </c>
      <c r="I3" s="16"/>
      <c r="J3" s="16"/>
      <c r="K3" s="18"/>
    </row>
    <row r="4" spans="1:11" s="9" customFormat="1" x14ac:dyDescent="0.25">
      <c r="A4" s="1"/>
      <c r="B4" s="1"/>
      <c r="C4" s="1"/>
    </row>
    <row r="5" spans="1:11" s="9" customFormat="1" ht="15.75" x14ac:dyDescent="0.25">
      <c r="A5" s="80" t="s">
        <v>18</v>
      </c>
      <c r="B5" s="81"/>
      <c r="C5" s="81"/>
      <c r="D5" s="81"/>
      <c r="E5" s="81"/>
      <c r="F5" s="81"/>
      <c r="G5" s="81"/>
      <c r="H5" s="81"/>
      <c r="I5" s="81"/>
    </row>
    <row r="6" spans="1:11" s="9" customFormat="1" x14ac:dyDescent="0.25">
      <c r="A6" s="82" t="s">
        <v>46</v>
      </c>
      <c r="B6" s="83"/>
      <c r="C6" s="83"/>
      <c r="D6" s="83"/>
      <c r="E6" s="83"/>
      <c r="F6" s="83"/>
      <c r="G6" s="83"/>
      <c r="H6" s="83"/>
      <c r="I6" s="83"/>
    </row>
    <row r="7" spans="1:11" s="9" customFormat="1" x14ac:dyDescent="0.25">
      <c r="A7" s="82" t="s">
        <v>47</v>
      </c>
      <c r="B7" s="83"/>
      <c r="C7" s="83"/>
      <c r="D7" s="83"/>
      <c r="E7" s="83"/>
      <c r="F7" s="83"/>
      <c r="G7" s="83"/>
      <c r="H7" s="83"/>
      <c r="I7" s="83"/>
    </row>
    <row r="8" spans="1:11" s="10" customFormat="1" x14ac:dyDescent="0.25">
      <c r="A8" s="99" t="s">
        <v>48</v>
      </c>
      <c r="B8" s="100"/>
      <c r="C8" s="100"/>
      <c r="D8" s="100"/>
      <c r="E8" s="100"/>
      <c r="F8" s="100"/>
      <c r="G8" s="100"/>
      <c r="H8" s="100"/>
      <c r="I8" s="100"/>
    </row>
    <row r="9" spans="1:11" s="15" customFormat="1" x14ac:dyDescent="0.25">
      <c r="A9" s="97" t="s">
        <v>0</v>
      </c>
      <c r="B9" s="87" t="s">
        <v>5</v>
      </c>
      <c r="C9" s="87" t="s">
        <v>1</v>
      </c>
      <c r="D9" s="27" t="s">
        <v>6</v>
      </c>
      <c r="E9" s="27" t="s">
        <v>7</v>
      </c>
      <c r="F9" s="27" t="s">
        <v>32</v>
      </c>
      <c r="G9" s="27" t="s">
        <v>8</v>
      </c>
      <c r="H9" s="87" t="s">
        <v>4</v>
      </c>
      <c r="I9" s="89" t="s">
        <v>2</v>
      </c>
    </row>
    <row r="10" spans="1:11" s="9" customFormat="1" x14ac:dyDescent="0.25">
      <c r="A10" s="98"/>
      <c r="B10" s="88"/>
      <c r="C10" s="88"/>
      <c r="D10" s="28" t="s">
        <v>9</v>
      </c>
      <c r="E10" s="28" t="s">
        <v>9</v>
      </c>
      <c r="F10" s="28" t="s">
        <v>33</v>
      </c>
      <c r="G10" s="29" t="s">
        <v>10</v>
      </c>
      <c r="H10" s="88"/>
      <c r="I10" s="90"/>
    </row>
    <row r="11" spans="1:11" s="79" customFormat="1" x14ac:dyDescent="0.25">
      <c r="A11" s="74">
        <v>1</v>
      </c>
      <c r="B11" s="75" t="s">
        <v>44</v>
      </c>
      <c r="C11" s="75" t="s">
        <v>45</v>
      </c>
      <c r="D11" s="76" t="s">
        <v>11</v>
      </c>
      <c r="E11" s="77">
        <v>3</v>
      </c>
      <c r="F11" s="78">
        <v>58.2</v>
      </c>
      <c r="G11" s="78">
        <v>0.15</v>
      </c>
      <c r="H11" s="78">
        <f>ROUND(E11*F11*G11,2)</f>
        <v>26.19</v>
      </c>
      <c r="I11" s="91"/>
    </row>
    <row r="12" spans="1:11" s="9" customFormat="1" x14ac:dyDescent="0.25">
      <c r="A12" s="26"/>
      <c r="B12" s="75"/>
      <c r="C12" s="75"/>
      <c r="D12" s="76"/>
      <c r="E12" s="77"/>
      <c r="F12" s="78"/>
      <c r="G12" s="78"/>
      <c r="H12" s="78"/>
      <c r="I12" s="92"/>
    </row>
    <row r="13" spans="1:11" s="9" customFormat="1" x14ac:dyDescent="0.25">
      <c r="A13" s="26"/>
      <c r="B13" s="32"/>
      <c r="C13" s="75"/>
      <c r="D13" s="76"/>
      <c r="E13" s="77"/>
      <c r="F13" s="78"/>
      <c r="G13" s="78"/>
      <c r="H13" s="78"/>
      <c r="I13" s="92"/>
    </row>
    <row r="14" spans="1:11" s="9" customFormat="1" x14ac:dyDescent="0.25">
      <c r="A14" s="26"/>
      <c r="B14" s="32"/>
      <c r="C14" s="21"/>
      <c r="D14" s="22"/>
      <c r="E14" s="30"/>
      <c r="F14" s="36"/>
      <c r="G14" s="31"/>
      <c r="H14" s="31"/>
      <c r="I14" s="92"/>
    </row>
    <row r="15" spans="1:11" s="9" customFormat="1" x14ac:dyDescent="0.25">
      <c r="A15" s="26"/>
      <c r="B15" s="32"/>
      <c r="C15" s="21"/>
      <c r="D15" s="22"/>
      <c r="E15" s="30"/>
      <c r="F15" s="36"/>
      <c r="G15" s="31"/>
      <c r="H15" s="31"/>
      <c r="I15" s="92"/>
    </row>
    <row r="16" spans="1:11" s="9" customFormat="1" x14ac:dyDescent="0.25">
      <c r="A16" s="26"/>
      <c r="B16" s="32"/>
      <c r="C16" s="21"/>
      <c r="D16" s="22"/>
      <c r="E16" s="30"/>
      <c r="F16" s="36"/>
      <c r="G16" s="31"/>
      <c r="H16" s="31"/>
      <c r="I16" s="92"/>
    </row>
    <row r="17" spans="1:10" s="9" customFormat="1" x14ac:dyDescent="0.25">
      <c r="A17" s="26"/>
      <c r="B17" s="32"/>
      <c r="C17" s="21"/>
      <c r="D17" s="22"/>
      <c r="E17" s="30"/>
      <c r="F17" s="36"/>
      <c r="G17" s="33"/>
      <c r="H17" s="31"/>
      <c r="I17" s="92"/>
    </row>
    <row r="18" spans="1:10" s="9" customFormat="1" x14ac:dyDescent="0.25">
      <c r="A18" s="26"/>
      <c r="B18" s="32"/>
      <c r="C18" s="21"/>
      <c r="D18" s="22"/>
      <c r="E18" s="30"/>
      <c r="F18" s="36"/>
      <c r="G18" s="33"/>
      <c r="H18" s="31"/>
      <c r="I18" s="92"/>
    </row>
    <row r="19" spans="1:10" s="9" customFormat="1" x14ac:dyDescent="0.25">
      <c r="A19" s="26"/>
      <c r="B19" s="32"/>
      <c r="C19" s="21"/>
      <c r="D19" s="22"/>
      <c r="E19" s="30"/>
      <c r="F19" s="36"/>
      <c r="G19" s="33"/>
      <c r="H19" s="31"/>
      <c r="I19" s="93"/>
    </row>
    <row r="20" spans="1:10" s="9" customFormat="1" x14ac:dyDescent="0.25">
      <c r="A20" s="26"/>
      <c r="B20" s="32"/>
      <c r="C20" s="21"/>
      <c r="D20" s="22"/>
      <c r="E20" s="30"/>
      <c r="F20" s="36"/>
      <c r="G20" s="33"/>
      <c r="H20" s="31"/>
      <c r="I20" s="42" t="s">
        <v>12</v>
      </c>
    </row>
    <row r="21" spans="1:10" s="9" customFormat="1" ht="15" customHeight="1" x14ac:dyDescent="0.25">
      <c r="A21" s="26"/>
      <c r="B21" s="51"/>
      <c r="C21" s="21"/>
      <c r="D21" s="22"/>
      <c r="E21" s="52"/>
      <c r="F21" s="53"/>
      <c r="G21" s="54"/>
      <c r="H21" s="54"/>
      <c r="I21" s="43" t="s">
        <v>13</v>
      </c>
    </row>
    <row r="22" spans="1:10" s="9" customFormat="1" x14ac:dyDescent="0.25">
      <c r="A22" s="25"/>
      <c r="B22" s="48"/>
      <c r="C22" s="4"/>
      <c r="D22" s="5"/>
      <c r="E22" s="34"/>
      <c r="F22" s="49"/>
      <c r="G22" s="50"/>
      <c r="H22" s="50"/>
      <c r="I22" s="94"/>
    </row>
    <row r="23" spans="1:10" s="9" customFormat="1" ht="15.75" x14ac:dyDescent="0.25">
      <c r="A23" s="71"/>
      <c r="B23" s="72"/>
      <c r="C23" s="72"/>
      <c r="D23" s="67" t="s">
        <v>14</v>
      </c>
      <c r="E23" s="37">
        <f>SUM(E11:E22)</f>
        <v>3</v>
      </c>
      <c r="F23" s="37">
        <f>SUM(F11:F22)</f>
        <v>58.2</v>
      </c>
      <c r="G23" s="35">
        <f>SUM(G11:G22)</f>
        <v>0.15</v>
      </c>
      <c r="H23" s="47">
        <f>SUM(H11:H22)</f>
        <v>26.19</v>
      </c>
      <c r="I23" s="95"/>
    </row>
    <row r="24" spans="1:10" s="9" customFormat="1" x14ac:dyDescent="0.25">
      <c r="A24" s="12"/>
      <c r="B24" s="13"/>
      <c r="C24" s="13"/>
      <c r="D24" s="6"/>
      <c r="E24" s="13"/>
      <c r="F24" s="13"/>
      <c r="G24" s="13"/>
      <c r="H24" s="13"/>
      <c r="I24" s="13"/>
    </row>
    <row r="25" spans="1:10" s="9" customFormat="1" ht="12.95" customHeight="1" x14ac:dyDescent="0.25">
      <c r="A25" s="83" t="s">
        <v>15</v>
      </c>
      <c r="B25" s="83"/>
      <c r="C25" s="83"/>
      <c r="D25" s="83"/>
      <c r="F25" s="86"/>
      <c r="G25" s="86"/>
      <c r="H25" s="86"/>
      <c r="I25" s="86"/>
      <c r="J25" s="19"/>
    </row>
    <row r="26" spans="1:10" s="9" customFormat="1" ht="12.95" customHeight="1" x14ac:dyDescent="0.25">
      <c r="A26" s="82" t="s">
        <v>54</v>
      </c>
      <c r="B26" s="83"/>
      <c r="C26" s="83"/>
      <c r="D26" s="83"/>
      <c r="F26" s="83"/>
      <c r="G26" s="83"/>
      <c r="H26" s="83"/>
      <c r="I26" s="83"/>
      <c r="J26" s="14"/>
    </row>
    <row r="27" spans="1:10" s="9" customFormat="1" ht="12.95" customHeight="1" x14ac:dyDescent="0.25">
      <c r="A27" s="82" t="s">
        <v>49</v>
      </c>
      <c r="B27" s="83"/>
      <c r="C27" s="83"/>
      <c r="D27" s="83"/>
      <c r="F27" s="82"/>
      <c r="G27" s="82"/>
      <c r="H27" s="82"/>
      <c r="I27" s="82"/>
      <c r="J27" s="8"/>
    </row>
    <row r="28" spans="1:10" s="9" customFormat="1" ht="12.95" customHeight="1" x14ac:dyDescent="0.25">
      <c r="A28" s="82" t="s">
        <v>21</v>
      </c>
      <c r="B28" s="83"/>
      <c r="C28" s="83"/>
      <c r="D28" s="83"/>
      <c r="F28" s="82"/>
      <c r="G28" s="82"/>
      <c r="H28" s="82"/>
      <c r="I28" s="82"/>
      <c r="J28" s="10"/>
    </row>
    <row r="29" spans="1:10" s="9" customFormat="1" ht="12.95" customHeight="1" x14ac:dyDescent="0.25">
      <c r="A29" s="82" t="s">
        <v>50</v>
      </c>
      <c r="B29" s="83"/>
      <c r="C29" s="83"/>
      <c r="D29" s="83"/>
      <c r="F29" s="82"/>
      <c r="G29" s="82"/>
      <c r="H29" s="82"/>
      <c r="I29" s="82"/>
      <c r="J29" s="14"/>
    </row>
    <row r="30" spans="1:10" s="9" customFormat="1" ht="12.95" customHeight="1" x14ac:dyDescent="0.25">
      <c r="A30" s="82" t="s">
        <v>53</v>
      </c>
      <c r="B30" s="83"/>
      <c r="C30" s="83"/>
      <c r="D30" s="83"/>
      <c r="F30" s="82"/>
      <c r="G30" s="82"/>
      <c r="H30" s="82"/>
      <c r="I30" s="82"/>
      <c r="J30" s="14"/>
    </row>
    <row r="31" spans="1:10" s="9" customFormat="1" ht="12.95" customHeight="1" x14ac:dyDescent="0.25">
      <c r="A31" s="96" t="s">
        <v>16</v>
      </c>
      <c r="B31" s="96"/>
      <c r="C31" s="96"/>
      <c r="D31" s="96"/>
      <c r="F31" s="20"/>
      <c r="G31" s="20"/>
      <c r="H31" s="20"/>
      <c r="I31" s="14"/>
      <c r="J31" s="10"/>
    </row>
    <row r="32" spans="1:10" s="9" customFormat="1" ht="12.95" customHeight="1" x14ac:dyDescent="0.25">
      <c r="A32" s="96" t="s">
        <v>25</v>
      </c>
      <c r="B32" s="96"/>
      <c r="C32" s="96"/>
      <c r="D32" s="96"/>
      <c r="F32" s="96"/>
      <c r="G32" s="96"/>
      <c r="H32" s="96"/>
      <c r="I32" s="96"/>
      <c r="J32" s="3"/>
    </row>
    <row r="33" spans="1:11" s="9" customFormat="1" ht="12.95" customHeight="1" x14ac:dyDescent="0.25">
      <c r="A33" s="14"/>
      <c r="B33" s="3"/>
      <c r="C33" s="3"/>
      <c r="D33" s="14"/>
      <c r="F33" s="17"/>
      <c r="G33" s="17"/>
      <c r="H33" s="17"/>
      <c r="I33" s="17"/>
      <c r="J33" s="10"/>
    </row>
    <row r="34" spans="1:11" s="9" customFormat="1" ht="12.95" customHeight="1" x14ac:dyDescent="0.25">
      <c r="A34" s="14"/>
      <c r="B34" s="14"/>
      <c r="C34" s="14"/>
      <c r="D34" s="14"/>
      <c r="F34" s="20"/>
      <c r="G34" s="20"/>
      <c r="H34" s="20"/>
      <c r="I34" s="38"/>
      <c r="J34" s="10"/>
    </row>
    <row r="35" spans="1:11" s="9" customFormat="1" ht="12.95" customHeight="1" x14ac:dyDescent="0.25">
      <c r="A35" s="82" t="s">
        <v>38</v>
      </c>
      <c r="B35" s="83"/>
      <c r="C35" s="83"/>
      <c r="D35" s="83"/>
      <c r="F35" s="82"/>
      <c r="G35" s="82"/>
      <c r="H35" s="82"/>
      <c r="I35" s="82"/>
      <c r="J35" s="14"/>
    </row>
    <row r="36" spans="1:11" s="9" customFormat="1" x14ac:dyDescent="0.25">
      <c r="A36" s="2" t="s">
        <v>3</v>
      </c>
      <c r="B36" s="2"/>
      <c r="C36" s="101" t="s">
        <v>39</v>
      </c>
      <c r="D36" s="102"/>
      <c r="E36" s="102"/>
      <c r="F36" s="102"/>
      <c r="G36" s="102"/>
      <c r="H36" s="16" t="s">
        <v>40</v>
      </c>
      <c r="I36" s="16"/>
      <c r="J36" s="16"/>
      <c r="K36" s="18"/>
    </row>
    <row r="37" spans="1:11" s="9" customFormat="1" x14ac:dyDescent="0.25">
      <c r="A37" s="2" t="s">
        <v>19</v>
      </c>
      <c r="B37" s="2"/>
      <c r="C37" s="39"/>
      <c r="D37" s="40"/>
      <c r="E37" s="41"/>
      <c r="F37" s="41"/>
      <c r="G37" s="41"/>
      <c r="H37" s="16" t="s">
        <v>27</v>
      </c>
      <c r="I37" s="16"/>
      <c r="J37" s="16"/>
      <c r="K37" s="18"/>
    </row>
    <row r="38" spans="1:11" s="9" customFormat="1" x14ac:dyDescent="0.25">
      <c r="A38" s="1"/>
      <c r="B38" s="1"/>
      <c r="C38" s="40"/>
      <c r="D38" s="41"/>
      <c r="E38" s="41"/>
      <c r="F38" s="41"/>
      <c r="G38" s="41"/>
      <c r="H38" s="16" t="s">
        <v>41</v>
      </c>
      <c r="I38" s="16"/>
      <c r="J38" s="16"/>
      <c r="K38" s="18"/>
    </row>
    <row r="39" spans="1:11" s="9" customFormat="1" x14ac:dyDescent="0.25">
      <c r="A39" s="1"/>
      <c r="B39" s="1"/>
      <c r="C39" s="85" t="s">
        <v>37</v>
      </c>
      <c r="D39" s="85"/>
      <c r="E39" s="85"/>
      <c r="F39" s="85"/>
      <c r="G39" s="85"/>
    </row>
    <row r="40" spans="1:11" s="9" customFormat="1" ht="15.75" x14ac:dyDescent="0.25">
      <c r="A40" s="80" t="s">
        <v>18</v>
      </c>
      <c r="B40" s="81"/>
      <c r="C40" s="81"/>
      <c r="D40" s="81"/>
      <c r="E40" s="81"/>
      <c r="F40" s="81"/>
      <c r="G40" s="81"/>
      <c r="H40" s="81"/>
      <c r="I40" s="81"/>
    </row>
    <row r="41" spans="1:11" s="9" customFormat="1" x14ac:dyDescent="0.25">
      <c r="A41" s="83" t="s">
        <v>17</v>
      </c>
      <c r="B41" s="83"/>
      <c r="C41" s="83"/>
      <c r="D41" s="83"/>
      <c r="E41" s="83"/>
      <c r="F41" s="83"/>
      <c r="G41" s="83"/>
      <c r="H41" s="83"/>
      <c r="I41" s="83"/>
    </row>
    <row r="42" spans="1:11" s="9" customFormat="1" x14ac:dyDescent="0.25">
      <c r="A42" s="82" t="s">
        <v>20</v>
      </c>
      <c r="B42" s="83"/>
      <c r="C42" s="83"/>
      <c r="D42" s="83"/>
      <c r="E42" s="83"/>
      <c r="F42" s="83"/>
      <c r="G42" s="83"/>
      <c r="H42" s="83"/>
      <c r="I42" s="83"/>
    </row>
    <row r="43" spans="1:11" s="10" customFormat="1" x14ac:dyDescent="0.25">
      <c r="A43" s="99" t="s">
        <v>26</v>
      </c>
      <c r="B43" s="100"/>
      <c r="C43" s="100"/>
      <c r="D43" s="100"/>
      <c r="E43" s="100"/>
      <c r="F43" s="100"/>
      <c r="G43" s="100"/>
      <c r="H43" s="100"/>
      <c r="I43" s="100"/>
    </row>
    <row r="44" spans="1:11" s="7" customFormat="1" x14ac:dyDescent="0.25">
      <c r="A44" s="97" t="s">
        <v>0</v>
      </c>
      <c r="B44" s="87" t="s">
        <v>5</v>
      </c>
      <c r="C44" s="87" t="s">
        <v>1</v>
      </c>
      <c r="D44" s="27" t="s">
        <v>6</v>
      </c>
      <c r="E44" s="27" t="s">
        <v>7</v>
      </c>
      <c r="F44" s="27" t="s">
        <v>35</v>
      </c>
      <c r="G44" s="27" t="s">
        <v>28</v>
      </c>
      <c r="H44" s="87" t="s">
        <v>4</v>
      </c>
      <c r="I44" s="89" t="s">
        <v>2</v>
      </c>
    </row>
    <row r="45" spans="1:11" x14ac:dyDescent="0.25">
      <c r="A45" s="98"/>
      <c r="B45" s="88"/>
      <c r="C45" s="88"/>
      <c r="D45" s="28" t="s">
        <v>9</v>
      </c>
      <c r="E45" s="28" t="s">
        <v>9</v>
      </c>
      <c r="F45" s="28" t="s">
        <v>36</v>
      </c>
      <c r="G45" s="29">
        <v>0.1</v>
      </c>
      <c r="H45" s="88"/>
      <c r="I45" s="90"/>
    </row>
    <row r="46" spans="1:11" x14ac:dyDescent="0.25">
      <c r="A46" s="73"/>
      <c r="B46" s="56" t="s">
        <v>34</v>
      </c>
      <c r="C46" s="44" t="s">
        <v>31</v>
      </c>
      <c r="D46" s="45" t="s">
        <v>29</v>
      </c>
      <c r="E46" s="45">
        <v>10</v>
      </c>
      <c r="F46" s="58">
        <v>3.2</v>
      </c>
      <c r="G46" s="46">
        <f>ROUND(F46*10%,2)</f>
        <v>0.32</v>
      </c>
      <c r="H46" s="59">
        <f>ROUND(E46*(F46+G46),2)</f>
        <v>35.200000000000003</v>
      </c>
      <c r="I46" s="92"/>
    </row>
    <row r="47" spans="1:11" x14ac:dyDescent="0.25">
      <c r="A47" s="60"/>
      <c r="B47" s="32"/>
      <c r="C47" s="52"/>
      <c r="D47" s="60"/>
      <c r="E47" s="23"/>
      <c r="F47" s="61"/>
      <c r="G47" s="31"/>
      <c r="H47" s="62"/>
      <c r="I47" s="92"/>
    </row>
    <row r="48" spans="1:11" x14ac:dyDescent="0.25">
      <c r="A48" s="60"/>
      <c r="B48" s="32"/>
      <c r="C48" s="52"/>
      <c r="D48" s="60"/>
      <c r="E48" s="23"/>
      <c r="F48" s="61"/>
      <c r="G48" s="31"/>
      <c r="H48" s="62"/>
      <c r="I48" s="92"/>
    </row>
    <row r="49" spans="1:10" x14ac:dyDescent="0.25">
      <c r="A49" s="60"/>
      <c r="B49" s="32"/>
      <c r="C49" s="52"/>
      <c r="D49" s="60"/>
      <c r="E49" s="23"/>
      <c r="F49" s="61"/>
      <c r="G49" s="31"/>
      <c r="H49" s="62"/>
      <c r="I49" s="92"/>
    </row>
    <row r="50" spans="1:10" x14ac:dyDescent="0.25">
      <c r="A50" s="60"/>
      <c r="B50" s="32"/>
      <c r="C50" s="52"/>
      <c r="D50" s="60"/>
      <c r="E50" s="23"/>
      <c r="F50" s="61"/>
      <c r="G50" s="31"/>
      <c r="H50" s="62"/>
      <c r="I50" s="92"/>
    </row>
    <row r="51" spans="1:10" x14ac:dyDescent="0.25">
      <c r="A51" s="60"/>
      <c r="B51" s="32"/>
      <c r="C51" s="52"/>
      <c r="D51" s="60"/>
      <c r="E51" s="23"/>
      <c r="F51" s="61"/>
      <c r="G51" s="31"/>
      <c r="H51" s="62"/>
      <c r="I51" s="92"/>
    </row>
    <row r="52" spans="1:10" x14ac:dyDescent="0.25">
      <c r="A52" s="60"/>
      <c r="B52" s="32"/>
      <c r="C52" s="52"/>
      <c r="D52" s="24"/>
      <c r="E52" s="52"/>
      <c r="F52" s="54"/>
      <c r="G52" s="31"/>
      <c r="H52" s="62"/>
      <c r="I52" s="92"/>
    </row>
    <row r="53" spans="1:10" x14ac:dyDescent="0.25">
      <c r="A53" s="60"/>
      <c r="B53" s="32"/>
      <c r="C53" s="52"/>
      <c r="D53" s="60"/>
      <c r="E53" s="52"/>
      <c r="F53" s="54"/>
      <c r="G53" s="31"/>
      <c r="H53" s="62"/>
      <c r="I53" s="92"/>
    </row>
    <row r="54" spans="1:10" x14ac:dyDescent="0.25">
      <c r="A54" s="60"/>
      <c r="B54" s="32"/>
      <c r="C54" s="52"/>
      <c r="D54" s="52"/>
      <c r="E54" s="52"/>
      <c r="F54" s="54"/>
      <c r="G54" s="31"/>
      <c r="H54" s="62"/>
      <c r="I54" s="93"/>
    </row>
    <row r="55" spans="1:10" x14ac:dyDescent="0.25">
      <c r="A55" s="60"/>
      <c r="B55" s="32"/>
      <c r="C55" s="52"/>
      <c r="D55" s="52"/>
      <c r="E55" s="52"/>
      <c r="F55" s="54"/>
      <c r="G55" s="31"/>
      <c r="H55" s="62"/>
      <c r="I55" s="57" t="s">
        <v>12</v>
      </c>
    </row>
    <row r="56" spans="1:10" x14ac:dyDescent="0.25">
      <c r="A56" s="60"/>
      <c r="B56" s="63"/>
      <c r="C56" s="52"/>
      <c r="D56" s="52"/>
      <c r="E56" s="52"/>
      <c r="F56" s="54"/>
      <c r="G56" s="31"/>
      <c r="H56" s="62"/>
      <c r="I56" s="70" t="s">
        <v>13</v>
      </c>
    </row>
    <row r="57" spans="1:10" ht="15.75" thickBot="1" x14ac:dyDescent="0.3">
      <c r="A57" s="11"/>
      <c r="B57" s="64"/>
      <c r="C57" s="34"/>
      <c r="D57" s="34"/>
      <c r="E57" s="34"/>
      <c r="F57" s="50"/>
      <c r="G57" s="65"/>
      <c r="H57" s="66"/>
      <c r="I57" s="103"/>
    </row>
    <row r="58" spans="1:10" ht="15.75" x14ac:dyDescent="0.25">
      <c r="A58" s="12"/>
      <c r="B58" s="13"/>
      <c r="C58" s="13"/>
      <c r="D58" s="67" t="s">
        <v>14</v>
      </c>
      <c r="E58" s="68">
        <f>SUM(E46:E57)</f>
        <v>10</v>
      </c>
      <c r="F58" s="55">
        <f>SUM(F46:F57)</f>
        <v>3.2</v>
      </c>
      <c r="G58" s="55">
        <f>SUM(G46:G57)</f>
        <v>0.32</v>
      </c>
      <c r="H58" s="69">
        <f>SUM(H46:H57)</f>
        <v>35.200000000000003</v>
      </c>
      <c r="I58" s="104"/>
    </row>
    <row r="60" spans="1:10" s="9" customFormat="1" ht="12.95" customHeight="1" x14ac:dyDescent="0.25">
      <c r="A60" s="83" t="s">
        <v>15</v>
      </c>
      <c r="B60" s="83"/>
      <c r="C60" s="83"/>
      <c r="D60" s="83"/>
      <c r="F60" s="86"/>
      <c r="G60" s="86"/>
      <c r="H60" s="86"/>
      <c r="I60" s="86"/>
      <c r="J60" s="19"/>
    </row>
    <row r="61" spans="1:10" s="9" customFormat="1" ht="12.95" customHeight="1" x14ac:dyDescent="0.25">
      <c r="A61" s="82" t="s">
        <v>22</v>
      </c>
      <c r="B61" s="83"/>
      <c r="C61" s="83"/>
      <c r="D61" s="83"/>
      <c r="F61" s="82"/>
      <c r="G61" s="83"/>
      <c r="H61" s="83"/>
      <c r="I61" s="83"/>
      <c r="J61" s="14"/>
    </row>
    <row r="62" spans="1:10" s="9" customFormat="1" ht="12.95" customHeight="1" x14ac:dyDescent="0.25">
      <c r="A62" s="82" t="s">
        <v>23</v>
      </c>
      <c r="B62" s="83"/>
      <c r="C62" s="83"/>
      <c r="D62" s="83"/>
      <c r="F62" s="82"/>
      <c r="G62" s="82"/>
      <c r="H62" s="82"/>
      <c r="I62" s="82"/>
      <c r="J62" s="8"/>
    </row>
    <row r="63" spans="1:10" s="9" customFormat="1" ht="12.95" customHeight="1" x14ac:dyDescent="0.25">
      <c r="A63" s="82" t="s">
        <v>21</v>
      </c>
      <c r="B63" s="83"/>
      <c r="C63" s="83"/>
      <c r="D63" s="83"/>
      <c r="F63" s="82"/>
      <c r="G63" s="82"/>
      <c r="H63" s="82"/>
      <c r="I63" s="82"/>
      <c r="J63" s="10"/>
    </row>
    <row r="64" spans="1:10" s="9" customFormat="1" ht="12.95" customHeight="1" x14ac:dyDescent="0.25">
      <c r="A64" s="82" t="s">
        <v>24</v>
      </c>
      <c r="B64" s="83"/>
      <c r="C64" s="83"/>
      <c r="D64" s="83"/>
      <c r="F64" s="82"/>
      <c r="G64" s="82"/>
      <c r="H64" s="82"/>
      <c r="I64" s="82"/>
      <c r="J64" s="14"/>
    </row>
    <row r="65" spans="1:10" s="9" customFormat="1" ht="12.95" customHeight="1" x14ac:dyDescent="0.25">
      <c r="A65" s="82" t="s">
        <v>52</v>
      </c>
      <c r="B65" s="83"/>
      <c r="C65" s="83"/>
      <c r="D65" s="83"/>
      <c r="F65" s="82"/>
      <c r="G65" s="82"/>
      <c r="H65" s="82"/>
      <c r="I65" s="82"/>
      <c r="J65" s="14"/>
    </row>
    <row r="66" spans="1:10" s="9" customFormat="1" ht="12.95" customHeight="1" x14ac:dyDescent="0.25">
      <c r="A66" s="96" t="s">
        <v>16</v>
      </c>
      <c r="B66" s="96"/>
      <c r="C66" s="96"/>
      <c r="D66" s="96"/>
      <c r="F66" s="20"/>
      <c r="G66" s="20"/>
      <c r="H66" s="20"/>
      <c r="I66" s="14"/>
      <c r="J66" s="10"/>
    </row>
    <row r="67" spans="1:10" s="9" customFormat="1" ht="12.95" customHeight="1" x14ac:dyDescent="0.25">
      <c r="A67" s="96" t="s">
        <v>25</v>
      </c>
      <c r="B67" s="96"/>
      <c r="C67" s="96"/>
      <c r="D67" s="96"/>
      <c r="F67" s="96"/>
      <c r="G67" s="96"/>
      <c r="H67" s="96"/>
      <c r="I67" s="96"/>
      <c r="J67" s="3"/>
    </row>
    <row r="68" spans="1:10" s="9" customFormat="1" ht="12.95" customHeight="1" x14ac:dyDescent="0.25">
      <c r="A68" s="14"/>
      <c r="B68" s="3"/>
      <c r="C68" s="3"/>
      <c r="D68" s="14"/>
      <c r="F68" s="17"/>
      <c r="G68" s="17"/>
      <c r="H68" s="17"/>
      <c r="I68" s="17"/>
      <c r="J68" s="10"/>
    </row>
    <row r="69" spans="1:10" s="9" customFormat="1" ht="12.95" customHeight="1" x14ac:dyDescent="0.25">
      <c r="A69" s="14"/>
      <c r="B69" s="14"/>
      <c r="C69" s="14"/>
      <c r="D69" s="14"/>
      <c r="F69" s="20"/>
      <c r="G69" s="20"/>
      <c r="H69" s="20"/>
      <c r="I69" s="38"/>
      <c r="J69" s="10"/>
    </row>
    <row r="70" spans="1:10" s="9" customFormat="1" ht="12.95" customHeight="1" x14ac:dyDescent="0.25">
      <c r="A70" s="82" t="s">
        <v>38</v>
      </c>
      <c r="B70" s="83"/>
      <c r="C70" s="83"/>
      <c r="D70" s="83"/>
      <c r="F70" s="82"/>
      <c r="G70" s="82"/>
      <c r="H70" s="82"/>
      <c r="I70" s="82"/>
      <c r="J70" s="14"/>
    </row>
  </sheetData>
  <mergeCells count="60">
    <mergeCell ref="A70:D70"/>
    <mergeCell ref="F70:I70"/>
    <mergeCell ref="A64:D64"/>
    <mergeCell ref="F64:I64"/>
    <mergeCell ref="A65:D65"/>
    <mergeCell ref="A67:D67"/>
    <mergeCell ref="A66:D66"/>
    <mergeCell ref="F67:I67"/>
    <mergeCell ref="F65:I65"/>
    <mergeCell ref="F62:I62"/>
    <mergeCell ref="A61:D61"/>
    <mergeCell ref="F61:I61"/>
    <mergeCell ref="A63:D63"/>
    <mergeCell ref="F63:I63"/>
    <mergeCell ref="A62:D62"/>
    <mergeCell ref="F60:I60"/>
    <mergeCell ref="A60:D60"/>
    <mergeCell ref="F30:I30"/>
    <mergeCell ref="A25:D25"/>
    <mergeCell ref="F26:I26"/>
    <mergeCell ref="A31:D31"/>
    <mergeCell ref="F29:I29"/>
    <mergeCell ref="I44:I45"/>
    <mergeCell ref="C36:G36"/>
    <mergeCell ref="C39:G39"/>
    <mergeCell ref="B44:B45"/>
    <mergeCell ref="A43:I43"/>
    <mergeCell ref="C44:C45"/>
    <mergeCell ref="I46:I54"/>
    <mergeCell ref="A44:A45"/>
    <mergeCell ref="I57:I58"/>
    <mergeCell ref="A9:A10"/>
    <mergeCell ref="A7:I7"/>
    <mergeCell ref="F27:I27"/>
    <mergeCell ref="A8:I8"/>
    <mergeCell ref="A26:D26"/>
    <mergeCell ref="B9:B10"/>
    <mergeCell ref="F32:I32"/>
    <mergeCell ref="A40:I40"/>
    <mergeCell ref="H44:H45"/>
    <mergeCell ref="A41:I41"/>
    <mergeCell ref="A42:I42"/>
    <mergeCell ref="A32:D32"/>
    <mergeCell ref="F35:I35"/>
    <mergeCell ref="A5:I5"/>
    <mergeCell ref="A6:I6"/>
    <mergeCell ref="C1:G1"/>
    <mergeCell ref="A35:D35"/>
    <mergeCell ref="A27:D27"/>
    <mergeCell ref="A28:D28"/>
    <mergeCell ref="A29:D29"/>
    <mergeCell ref="A30:D30"/>
    <mergeCell ref="C3:G3"/>
    <mergeCell ref="F25:I25"/>
    <mergeCell ref="C9:C10"/>
    <mergeCell ref="H9:H10"/>
    <mergeCell ref="I9:I10"/>
    <mergeCell ref="F28:I28"/>
    <mergeCell ref="I11:I19"/>
    <mergeCell ref="I22:I2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ΣΥΓΚΕΝΤΡΩΤΙΚΗ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2016-03-18T10:51:26Z</cp:lastPrinted>
  <dcterms:created xsi:type="dcterms:W3CDTF">2006-10-17T10:06:23Z</dcterms:created>
  <dcterms:modified xsi:type="dcterms:W3CDTF">2022-02-14T07:42:25Z</dcterms:modified>
</cp:coreProperties>
</file>